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6300" windowHeight="12131"/>
  </bookViews>
  <sheets>
    <sheet name="1-й год" sheetId="1" r:id="rId1"/>
  </sheets>
  <definedNames>
    <definedName name="_xlnm.Print_Titles" localSheetId="0">'1-й год'!$10:$10</definedName>
  </definedNames>
  <calcPr calcId="124519" refMode="R1C1"/>
</workbook>
</file>

<file path=xl/calcChain.xml><?xml version="1.0" encoding="utf-8"?>
<calcChain xmlns="http://schemas.openxmlformats.org/spreadsheetml/2006/main">
  <c r="D33" i="1"/>
  <c r="D31"/>
  <c r="D29"/>
  <c r="D25"/>
  <c r="D23"/>
  <c r="D19"/>
  <c r="D17"/>
  <c r="D12"/>
  <c r="D11" l="1"/>
</calcChain>
</file>

<file path=xl/sharedStrings.xml><?xml version="1.0" encoding="utf-8"?>
<sst xmlns="http://schemas.openxmlformats.org/spreadsheetml/2006/main" count="90" uniqueCount="57">
  <si>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</si>
  <si>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</si>
  <si>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</si>
  <si>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</si>
  <si>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</si>
  <si>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</si>
  <si>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</si>
  <si>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</si>
  <si>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</si>
  <si>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</si>
  <si>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6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</si>
  <si>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</si>
  <si>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</si>
  <si>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</si>
  <si>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</si>
  <si>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</si>
  <si>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</si>
  <si>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</si>
  <si>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</si>
  <si>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</si>
  <si>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</si>
  <si>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</si>
  <si>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</si>
  <si>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</si>
  <si>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</si>
  <si>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</si>
  <si>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</si>
  <si>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</si>
  <si>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</si>
  <si>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</si>
  <si>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</si>
  <si>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</si>
  <si>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</si>
  <si>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</si>
  <si>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</si>
  <si>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</si>
  <si>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</si>
  <si>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</si>
  <si>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</si>
  <si>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</si>
  <si>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</si>
  <si>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Культура</t>
  </si>
  <si>
    <t>ОБРАЗОВАНИЕ</t>
  </si>
  <si>
    <t>07</t>
  </si>
  <si>
    <t>Профессиональная подготовка, переподготовка и повышение квалификации</t>
  </si>
  <si>
    <t>Другие вопросы в области национальной экономики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</si>
  <si>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</si>
  <si>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</si>
  <si>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ФИЗИЧЕСКАЯ КУЛЬТУРА И СПОРТ</t>
  </si>
  <si>
    <t>Массовый спорт</t>
  </si>
  <si>
    <t>0</t>
  </si>
  <si>
    <t>Приложение № 2</t>
  </si>
  <si>
    <t>к решению Собрания депутатов Углегорского сельского поселения</t>
  </si>
  <si>
    <t xml:space="preserve">Об утверждении отчета об исполнении бюджета </t>
  </si>
  <si>
    <t>Углегорского сельского поселения Тацинского поселения за 2020 год</t>
  </si>
  <si>
    <t xml:space="preserve">Распределение бюджетных ассигнований по разделам и подразделам классификации расходов бюджета Углегорского сельского поселения  на 2020 год  </t>
  </si>
  <si>
    <t xml:space="preserve">от 31 мая 2021  № 205 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</si>
</sst>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;[Red]0"/>
    <numFmt numFmtId="166" formatCode="#,##0.0"/>
  </numFmts>
  <fonts count="12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164" fontId="0" fillId="0" borderId="0" xfId="0" applyNumberFormat="1"/>
    <xf numFmtId="164" fontId="1" fillId="0" borderId="0" xfId="0" applyNumberFormat="1" applyFont="1" applyBorder="1" applyAlignment="1" applyProtection="1">
      <alignment vertical="center"/>
    </xf>
    <xf numFmtId="164" fontId="3" fillId="0" borderId="0" xfId="0" applyNumberFormat="1" applyFont="1" applyBorder="1" applyAlignment="1" applyProtection="1">
      <alignment horizontal="right" vertical="center" wrapText="1"/>
    </xf>
    <xf numFmtId="164" fontId="5" fillId="0" borderId="2" xfId="0" applyNumberFormat="1" applyFont="1" applyBorder="1" applyAlignment="1" applyProtection="1">
      <alignment horizontal="center" vertical="center"/>
    </xf>
    <xf numFmtId="164" fontId="5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164" fontId="6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horizontal="right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right"/>
    </xf>
    <xf numFmtId="164" fontId="6" fillId="0" borderId="1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center" vertical="center" wrapText="1"/>
    </xf>
    <xf numFmtId="164" fontId="8" fillId="0" borderId="2" xfId="0" applyNumberFormat="1" applyFont="1" applyBorder="1" applyAlignment="1" applyProtection="1">
      <alignment horizontal="right"/>
    </xf>
    <xf numFmtId="49" fontId="9" fillId="0" borderId="2" xfId="0" applyNumberFormat="1" applyFont="1" applyFill="1" applyBorder="1" applyAlignment="1">
      <alignment horizontal="justify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 applyProtection="1">
      <alignment horizontal="justify" vertical="top" wrapText="1"/>
    </xf>
    <xf numFmtId="164" fontId="0" fillId="0" borderId="0" xfId="0" applyNumberFormat="1" applyAlignment="1">
      <alignment horizontal="center"/>
    </xf>
    <xf numFmtId="164" fontId="2" fillId="0" borderId="0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6"/>
  <sheetViews>
    <sheetView showGridLines="0" tabSelected="1" zoomScale="130" zoomScaleNormal="130" workbookViewId="0">
      <selection activeCell="A8" sqref="A8:A9"/>
    </sheetView>
  </sheetViews>
  <sheetFormatPr defaultColWidth="9.125" defaultRowHeight="10.199999999999999" customHeight="1"/>
  <cols>
    <col min="1" max="1" width="90.25" style="1" customWidth="1"/>
    <col min="2" max="2" width="6" style="1" customWidth="1"/>
    <col min="3" max="3" width="7.625" style="1" customWidth="1"/>
    <col min="4" max="4" width="18.75" style="1" customWidth="1"/>
    <col min="5" max="8" width="8" style="1" hidden="1" customWidth="1"/>
    <col min="9" max="9" width="14.75" style="1" customWidth="1"/>
    <col min="10" max="22" width="8" style="1" customWidth="1"/>
    <col min="23" max="16384" width="9.125" style="1"/>
  </cols>
  <sheetData>
    <row r="1" spans="1:15" ht="16.649999999999999" customHeight="1">
      <c r="A1" s="29" t="s">
        <v>51</v>
      </c>
      <c r="B1" s="29"/>
      <c r="C1" s="29"/>
      <c r="D1" s="29"/>
      <c r="E1" s="29"/>
      <c r="F1" s="29"/>
      <c r="G1" s="29"/>
      <c r="H1" s="2"/>
      <c r="M1" s="25"/>
      <c r="N1" s="25"/>
      <c r="O1" s="25"/>
    </row>
    <row r="2" spans="1:15" ht="16.649999999999999" customHeight="1">
      <c r="A2" s="30" t="s">
        <v>52</v>
      </c>
      <c r="B2" s="30"/>
      <c r="C2" s="30"/>
      <c r="D2" s="30"/>
      <c r="E2" s="30"/>
      <c r="F2" s="30"/>
      <c r="G2" s="30"/>
    </row>
    <row r="3" spans="1:15" ht="16.649999999999999" customHeight="1">
      <c r="A3" s="29" t="s">
        <v>53</v>
      </c>
      <c r="B3" s="29"/>
      <c r="C3" s="29"/>
      <c r="D3" s="29"/>
      <c r="E3" s="29"/>
      <c r="F3" s="29"/>
      <c r="G3" s="29"/>
    </row>
    <row r="4" spans="1:15" ht="16.649999999999999" customHeight="1">
      <c r="A4" s="29" t="s">
        <v>54</v>
      </c>
      <c r="B4" s="29"/>
      <c r="C4" s="29"/>
      <c r="D4" s="29"/>
      <c r="E4" s="29"/>
      <c r="F4" s="29"/>
      <c r="G4" s="29"/>
    </row>
    <row r="5" spans="1:15" ht="21.1" customHeight="1">
      <c r="A5" s="30" t="s">
        <v>56</v>
      </c>
      <c r="B5" s="30"/>
      <c r="C5" s="30"/>
      <c r="D5" s="30"/>
      <c r="E5" s="30"/>
      <c r="F5" s="30"/>
      <c r="G5" s="30"/>
    </row>
    <row r="6" spans="1:15" ht="52.3" customHeight="1">
      <c r="A6" s="26" t="s">
        <v>55</v>
      </c>
      <c r="B6" s="26"/>
      <c r="C6" s="26"/>
      <c r="D6" s="26"/>
    </row>
    <row r="7" spans="1:15" ht="19.55" customHeight="1">
      <c r="A7" s="3"/>
      <c r="B7" s="3"/>
      <c r="C7" s="3"/>
      <c r="D7" s="3" t="s">
        <v>0</v>
      </c>
    </row>
    <row r="8" spans="1:15" ht="12.9" customHeight="1">
      <c r="A8" s="27" t="s">
        <v>6</v>
      </c>
      <c r="B8" s="28" t="s">
        <v>4</v>
      </c>
      <c r="C8" s="28" t="s">
        <v>5</v>
      </c>
      <c r="D8" s="28" t="s">
        <v>1</v>
      </c>
    </row>
    <row r="9" spans="1:15" ht="12.9" customHeight="1">
      <c r="A9" s="27"/>
      <c r="B9" s="28" t="s">
        <v>2</v>
      </c>
      <c r="C9" s="28" t="s">
        <v>3</v>
      </c>
      <c r="D9" s="28"/>
    </row>
    <row r="10" spans="1:15" ht="18.7" customHeight="1">
      <c r="A10" s="4" t="s">
        <v>7</v>
      </c>
      <c r="B10" s="5" t="s">
        <v>8</v>
      </c>
      <c r="C10" s="5" t="s">
        <v>9</v>
      </c>
      <c r="D10" s="5" t="s">
        <v>10</v>
      </c>
    </row>
    <row r="11" spans="1:15" ht="16.649999999999999" customHeight="1">
      <c r="A11" s="6" t="s">
        <v>11</v>
      </c>
      <c r="B11" s="7"/>
      <c r="C11" s="7"/>
      <c r="D11" s="8">
        <f>D12+D17+D19+D23+D25+D29+D31+D33+D35</f>
        <v>11265.2</v>
      </c>
    </row>
    <row r="12" spans="1:15" ht="15.65">
      <c r="A12" s="6" t="s">
        <v>12</v>
      </c>
      <c r="B12" s="7" t="s">
        <v>13</v>
      </c>
      <c r="C12" s="7" t="s">
        <v>14</v>
      </c>
      <c r="D12" s="8">
        <f>D13+D14+D15+D16</f>
        <v>3957.7</v>
      </c>
    </row>
    <row r="13" spans="1:15" ht="31.25">
      <c r="A13" s="9" t="s">
        <v>15</v>
      </c>
      <c r="B13" s="10" t="s">
        <v>13</v>
      </c>
      <c r="C13" s="10" t="s">
        <v>16</v>
      </c>
      <c r="D13" s="11">
        <v>0</v>
      </c>
    </row>
    <row r="14" spans="1:15" ht="34" customHeight="1">
      <c r="A14" s="24" t="s">
        <v>17</v>
      </c>
      <c r="B14" s="10" t="s">
        <v>13</v>
      </c>
      <c r="C14" s="10" t="s">
        <v>18</v>
      </c>
      <c r="D14" s="11">
        <v>3837</v>
      </c>
    </row>
    <row r="15" spans="1:15" ht="31.25">
      <c r="A15" s="24" t="s">
        <v>19</v>
      </c>
      <c r="B15" s="10" t="s">
        <v>13</v>
      </c>
      <c r="C15" s="10" t="s">
        <v>20</v>
      </c>
      <c r="D15" s="11">
        <v>60.5</v>
      </c>
    </row>
    <row r="16" spans="1:15" ht="15.65">
      <c r="A16" s="9" t="s">
        <v>21</v>
      </c>
      <c r="B16" s="10" t="s">
        <v>13</v>
      </c>
      <c r="C16" s="10" t="s">
        <v>22</v>
      </c>
      <c r="D16" s="11">
        <v>60.2</v>
      </c>
    </row>
    <row r="17" spans="1:4" ht="15.65">
      <c r="A17" s="6" t="s">
        <v>23</v>
      </c>
      <c r="B17" s="7" t="s">
        <v>16</v>
      </c>
      <c r="C17" s="7" t="s">
        <v>14</v>
      </c>
      <c r="D17" s="8">
        <f>D18</f>
        <v>92.5</v>
      </c>
    </row>
    <row r="18" spans="1:4" ht="15.65">
      <c r="A18" s="9" t="s">
        <v>24</v>
      </c>
      <c r="B18" s="10" t="s">
        <v>16</v>
      </c>
      <c r="C18" s="10" t="s">
        <v>25</v>
      </c>
      <c r="D18" s="11">
        <v>92.5</v>
      </c>
    </row>
    <row r="19" spans="1:4" ht="31.25">
      <c r="A19" s="12" t="s">
        <v>26</v>
      </c>
      <c r="B19" s="7" t="s">
        <v>25</v>
      </c>
      <c r="C19" s="7" t="s">
        <v>14</v>
      </c>
      <c r="D19" s="8">
        <f>D20+D21+D22</f>
        <v>34.299999999999997</v>
      </c>
    </row>
    <row r="20" spans="1:4" ht="31.25">
      <c r="A20" s="9" t="s">
        <v>27</v>
      </c>
      <c r="B20" s="10" t="s">
        <v>25</v>
      </c>
      <c r="C20" s="10" t="s">
        <v>28</v>
      </c>
      <c r="D20" s="11">
        <v>9.8000000000000007</v>
      </c>
    </row>
    <row r="21" spans="1:4" ht="15.65">
      <c r="A21" s="9" t="s">
        <v>29</v>
      </c>
      <c r="B21" s="10" t="s">
        <v>25</v>
      </c>
      <c r="C21" s="10" t="s">
        <v>30</v>
      </c>
      <c r="D21" s="11">
        <v>14.5</v>
      </c>
    </row>
    <row r="22" spans="1:4" ht="22.45" customHeight="1">
      <c r="A22" s="24" t="s">
        <v>31</v>
      </c>
      <c r="B22" s="10" t="s">
        <v>25</v>
      </c>
      <c r="C22" s="10" t="s">
        <v>32</v>
      </c>
      <c r="D22" s="11">
        <v>10</v>
      </c>
    </row>
    <row r="23" spans="1:4" ht="23.1" customHeight="1">
      <c r="A23" s="6" t="s">
        <v>33</v>
      </c>
      <c r="B23" s="7" t="s">
        <v>18</v>
      </c>
      <c r="C23" s="7" t="s">
        <v>14</v>
      </c>
      <c r="D23" s="8">
        <f>D24</f>
        <v>79.3</v>
      </c>
    </row>
    <row r="24" spans="1:4" ht="15.65">
      <c r="A24" s="13" t="s">
        <v>45</v>
      </c>
      <c r="B24" s="10" t="s">
        <v>18</v>
      </c>
      <c r="C24" s="14">
        <v>12</v>
      </c>
      <c r="D24" s="11">
        <v>79.3</v>
      </c>
    </row>
    <row r="25" spans="1:4" ht="19.7" customHeight="1">
      <c r="A25" s="6" t="s">
        <v>34</v>
      </c>
      <c r="B25" s="7" t="s">
        <v>35</v>
      </c>
      <c r="C25" s="7" t="s">
        <v>14</v>
      </c>
      <c r="D25" s="8">
        <f>D26+D27+D28</f>
        <v>3289</v>
      </c>
    </row>
    <row r="26" spans="1:4" ht="15.65">
      <c r="A26" s="9" t="s">
        <v>36</v>
      </c>
      <c r="B26" s="10" t="s">
        <v>35</v>
      </c>
      <c r="C26" s="10" t="s">
        <v>13</v>
      </c>
      <c r="D26" s="11">
        <v>199.3</v>
      </c>
    </row>
    <row r="27" spans="1:4" ht="15.65">
      <c r="A27" s="9" t="s">
        <v>37</v>
      </c>
      <c r="B27" s="10" t="s">
        <v>35</v>
      </c>
      <c r="C27" s="10" t="s">
        <v>16</v>
      </c>
      <c r="D27" s="11">
        <v>2417</v>
      </c>
    </row>
    <row r="28" spans="1:4" ht="15.65">
      <c r="A28" s="9" t="s">
        <v>38</v>
      </c>
      <c r="B28" s="10" t="s">
        <v>35</v>
      </c>
      <c r="C28" s="10" t="s">
        <v>25</v>
      </c>
      <c r="D28" s="11">
        <v>672.7</v>
      </c>
    </row>
    <row r="29" spans="1:4" ht="18.350000000000001" customHeight="1">
      <c r="A29" s="6" t="s">
        <v>42</v>
      </c>
      <c r="B29" s="7" t="s">
        <v>43</v>
      </c>
      <c r="C29" s="7" t="s">
        <v>14</v>
      </c>
      <c r="D29" s="8">
        <f>D30</f>
        <v>15</v>
      </c>
    </row>
    <row r="30" spans="1:4" ht="21.75" customHeight="1">
      <c r="A30" s="9" t="s">
        <v>44</v>
      </c>
      <c r="B30" s="10" t="s">
        <v>43</v>
      </c>
      <c r="C30" s="10" t="s">
        <v>35</v>
      </c>
      <c r="D30" s="11">
        <v>15</v>
      </c>
    </row>
    <row r="31" spans="1:4" ht="15.65">
      <c r="A31" s="6" t="s">
        <v>39</v>
      </c>
      <c r="B31" s="7" t="s">
        <v>40</v>
      </c>
      <c r="C31" s="7" t="s">
        <v>14</v>
      </c>
      <c r="D31" s="8">
        <f>D32</f>
        <v>3789.8</v>
      </c>
    </row>
    <row r="32" spans="1:4" ht="15.65">
      <c r="A32" s="9" t="s">
        <v>41</v>
      </c>
      <c r="B32" s="10" t="s">
        <v>40</v>
      </c>
      <c r="C32" s="10" t="s">
        <v>13</v>
      </c>
      <c r="D32" s="11">
        <v>3789.8</v>
      </c>
    </row>
    <row r="33" spans="1:8" ht="15.65">
      <c r="A33" s="22" t="s">
        <v>48</v>
      </c>
      <c r="B33" s="20">
        <v>11</v>
      </c>
      <c r="C33" s="7" t="s">
        <v>14</v>
      </c>
      <c r="D33" s="21">
        <f>D34</f>
        <v>7.6</v>
      </c>
    </row>
    <row r="34" spans="1:8" ht="15.65">
      <c r="A34" s="23" t="s">
        <v>49</v>
      </c>
      <c r="B34" s="14">
        <v>11</v>
      </c>
      <c r="C34" s="10" t="s">
        <v>16</v>
      </c>
      <c r="D34" s="19">
        <v>7.6</v>
      </c>
    </row>
    <row r="35" spans="1:8" ht="23.8" customHeight="1">
      <c r="A35" s="15" t="s">
        <v>46</v>
      </c>
      <c r="B35" s="16" t="s">
        <v>22</v>
      </c>
      <c r="C35" s="16" t="s">
        <v>14</v>
      </c>
      <c r="D35" s="18" t="s">
        <v>50</v>
      </c>
      <c r="E35" s="16"/>
      <c r="F35" s="17">
        <v>0.2</v>
      </c>
      <c r="G35" s="17"/>
      <c r="H35" s="17"/>
    </row>
    <row r="36" spans="1:8" ht="22.45" customHeight="1">
      <c r="A36" s="13" t="s">
        <v>47</v>
      </c>
      <c r="B36" s="14">
        <v>13</v>
      </c>
      <c r="C36" s="16" t="s">
        <v>13</v>
      </c>
      <c r="D36" s="11">
        <v>0</v>
      </c>
    </row>
  </sheetData>
  <mergeCells count="11">
    <mergeCell ref="M1:O1"/>
    <mergeCell ref="A6:D6"/>
    <mergeCell ref="A8:A9"/>
    <mergeCell ref="B8:B9"/>
    <mergeCell ref="C8:C9"/>
    <mergeCell ref="D8:D9"/>
    <mergeCell ref="A1:G1"/>
    <mergeCell ref="A2:G2"/>
    <mergeCell ref="A3:G3"/>
    <mergeCell ref="A4:G4"/>
    <mergeCell ref="A5:G5"/>
  </mergeCells>
  <printOptions horizontalCentered="1"/>
  <pageMargins left="7.874015748031496E-2" right="0.19685039370078741" top="0.19685039370078741" bottom="0.19685039370078741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</dc:creator>
  <dc:description/>
  <cp:lastModifiedBy>Financi1</cp:lastModifiedBy>
  <cp:lastPrinted>2021-06-02T05:50:51Z</cp:lastPrinted>
  <dcterms:created xsi:type="dcterms:W3CDTF">2017-08-31T12:26:37Z</dcterms:created>
  <dcterms:modified xsi:type="dcterms:W3CDTF">2021-06-02T05:50:55Z</dcterms:modified>
</cp:coreProperties>
</file>